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2022-2024" sheetId="1" r:id="rId1"/>
  </sheets>
  <definedNames>
    <definedName name="BFT_Print_Titles" localSheetId="0">'2022-2024'!$10:$11</definedName>
    <definedName name="LAST_CELL" localSheetId="0">'2022-2024'!#REF!</definedName>
  </definedNames>
  <calcPr calcId="124519"/>
</workbook>
</file>

<file path=xl/calcChain.xml><?xml version="1.0" encoding="utf-8"?>
<calcChain xmlns="http://schemas.openxmlformats.org/spreadsheetml/2006/main">
  <c r="E13" i="1"/>
  <c r="F13"/>
  <c r="D13"/>
  <c r="E27"/>
  <c r="F27"/>
  <c r="D27"/>
  <c r="E31"/>
  <c r="F31"/>
  <c r="D31"/>
  <c r="E29"/>
  <c r="F29"/>
  <c r="D29"/>
  <c r="E24"/>
  <c r="F24"/>
  <c r="D24"/>
  <c r="E22"/>
  <c r="F22"/>
  <c r="D22"/>
  <c r="E20"/>
  <c r="F20"/>
  <c r="D20"/>
  <c r="E18"/>
  <c r="F18"/>
  <c r="D18"/>
  <c r="D12" l="1"/>
  <c r="F12"/>
  <c r="E12"/>
</calcChain>
</file>

<file path=xl/sharedStrings.xml><?xml version="1.0" encoding="utf-8"?>
<sst xmlns="http://schemas.openxmlformats.org/spreadsheetml/2006/main" count="66" uniqueCount="44">
  <si>
    <t>Раздел</t>
  </si>
  <si>
    <t>Подраздел</t>
  </si>
  <si>
    <t>ВСЕГО:</t>
  </si>
  <si>
    <t/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</si>
  <si>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</si>
  <si>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</si>
  <si>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</si>
  <si>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</si>
  <si>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</si>
  <si>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</si>
  <si>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</si>
  <si>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13</t>
  </si>
  <si>
    <t>Другие общегосударственные вопросы</t>
  </si>
  <si>
    <t>Мобилизационная и вневойсковая подготовка</t>
  </si>
  <si>
    <t>08</t>
  </si>
  <si>
    <t>09</t>
  </si>
  <si>
    <t>Дорожное хозяйство (дорожные фонды)</t>
  </si>
  <si>
    <t>Коммунальное хозяйство</t>
  </si>
  <si>
    <t>Благоустройство</t>
  </si>
  <si>
    <t>Культура</t>
  </si>
  <si>
    <t>10</t>
  </si>
  <si>
    <t>Социальное обеспечение населения</t>
  </si>
  <si>
    <t xml:space="preserve">Наименование </t>
  </si>
  <si>
    <t>(тыс.рублей)</t>
  </si>
  <si>
    <t>Обеспечение пожарной безопасности</t>
  </si>
  <si>
    <t>к решению Совета депутатов</t>
  </si>
  <si>
    <t>06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</si>
  <si>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</si>
  <si>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</si>
  <si>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</si>
  <si>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</si>
  <si>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</si>
  <si>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</si>
  <si>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</si>
  <si>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КУЛЬТУРА, КИНЕМАТОГРАФИЯ</t>
  </si>
  <si>
    <t>СОЦИАЛЬНАЯ ПОЛИТИКА</t>
  </si>
  <si>
    <t>Хуторского сельского поселения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</si>
  <si>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</si>
  <si>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2024 год</t>
  </si>
  <si>
    <t>2025 год</t>
  </si>
  <si>
    <t>Распределение бюджетных ассигнований по разделам и подразделам классификации расходов бюджета                 на 2024 год  и на плановый период 2025 и  2026 годов</t>
  </si>
  <si>
    <t>2026 год</t>
  </si>
  <si>
    <t xml:space="preserve">     от "04" июня 2025 года № 14</t>
  </si>
  <si>
    <t>Приложение 4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</si>
</sst>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" fontId="3" fillId="0" borderId="1" xfId="0" applyNumberFormat="1" applyFont="1" applyBorder="1" applyAlignment="1" applyProtection="1">
      <alignment horizontal="right" vertical="top" wrapText="1"/>
    </xf>
    <xf numFmtId="4" fontId="2" fillId="0" borderId="0" xfId="0" applyNumberFormat="1" applyFont="1"/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textRotation="90" wrapText="1"/>
    </xf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D1" sqref="D1:F1"/>
    </sheetView>
  </sheetViews>
  <sheetFormatPr defaultRowHeight="12.75" customHeight="1"/>
  <cols>
    <col min="1" max="1" width="46.28515625" style="2" customWidth="1"/>
    <col min="2" max="2" width="6.42578125" style="2" customWidth="1"/>
    <col min="3" max="3" width="6.85546875" style="2" customWidth="1"/>
    <col min="4" max="4" width="20" style="2" customWidth="1"/>
    <col min="5" max="5" width="22.5703125" style="2" customWidth="1"/>
    <col min="6" max="6" width="21.7109375" style="2" customWidth="1"/>
    <col min="7" max="7" width="11.7109375" style="2" bestFit="1" customWidth="1"/>
    <col min="8" max="8" width="12.85546875" style="2" customWidth="1"/>
    <col min="9" max="9" width="14" customWidth="1"/>
  </cols>
  <sheetData>
    <row r="1" spans="1:9" ht="16.5" customHeight="1">
      <c r="A1" s="3"/>
      <c r="B1" s="4"/>
      <c r="C1" s="4"/>
      <c r="D1" s="20" t="s">
        <v>43</v>
      </c>
      <c r="E1" s="20"/>
      <c r="F1" s="20"/>
    </row>
    <row r="2" spans="1:9" ht="15" customHeight="1">
      <c r="A2" s="3"/>
      <c r="B2" s="21" t="s">
        <v>25</v>
      </c>
      <c r="C2" s="21"/>
      <c r="D2" s="21"/>
      <c r="E2" s="21"/>
      <c r="F2" s="21"/>
    </row>
    <row r="3" spans="1:9" ht="13.5" customHeight="1">
      <c r="A3" s="3"/>
      <c r="B3" s="21" t="s">
        <v>36</v>
      </c>
      <c r="C3" s="21"/>
      <c r="D3" s="21"/>
      <c r="E3" s="21"/>
      <c r="F3" s="21"/>
    </row>
    <row r="4" spans="1:9" ht="15.75" customHeight="1">
      <c r="A4" s="5"/>
      <c r="B4" s="6"/>
      <c r="C4" s="6"/>
      <c r="D4" s="20" t="s">
        <v>42</v>
      </c>
      <c r="E4" s="20"/>
      <c r="F4" s="20"/>
    </row>
    <row r="5" spans="1:9" ht="19.899999999999999" customHeight="1">
      <c r="A5" s="4"/>
      <c r="B5" s="4"/>
      <c r="C5" s="4"/>
      <c r="D5" s="4"/>
      <c r="E5" s="4"/>
      <c r="F5" s="4"/>
    </row>
    <row r="6" spans="1:9" ht="12.75" customHeight="1">
      <c r="A6" s="22" t="s">
        <v>40</v>
      </c>
      <c r="B6" s="22"/>
      <c r="C6" s="22"/>
      <c r="D6" s="22"/>
      <c r="E6" s="22"/>
      <c r="F6" s="22"/>
    </row>
    <row r="7" spans="1:9" ht="24.75" customHeight="1">
      <c r="A7" s="22"/>
      <c r="B7" s="22"/>
      <c r="C7" s="22"/>
      <c r="D7" s="22"/>
      <c r="E7" s="22"/>
      <c r="F7" s="22"/>
    </row>
    <row r="8" spans="1:9" ht="21" customHeight="1">
      <c r="A8" s="7"/>
      <c r="B8" s="7"/>
      <c r="C8" s="7"/>
      <c r="D8" s="7"/>
      <c r="E8" s="5"/>
      <c r="F8" s="5"/>
    </row>
    <row r="9" spans="1:9" ht="13.5" customHeight="1">
      <c r="A9" s="5"/>
      <c r="B9" s="26"/>
      <c r="C9" s="26"/>
      <c r="D9" s="23" t="s">
        <v>23</v>
      </c>
      <c r="E9" s="23"/>
      <c r="F9" s="23"/>
    </row>
    <row r="10" spans="1:9" s="1" customFormat="1" ht="18.75">
      <c r="A10" s="24" t="s">
        <v>22</v>
      </c>
      <c r="B10" s="25" t="s">
        <v>0</v>
      </c>
      <c r="C10" s="25" t="s">
        <v>1</v>
      </c>
      <c r="D10" s="24" t="s">
        <v>38</v>
      </c>
      <c r="E10" s="18" t="s">
        <v>39</v>
      </c>
      <c r="F10" s="19" t="s">
        <v>41</v>
      </c>
      <c r="G10" s="2"/>
      <c r="H10" s="2"/>
    </row>
    <row r="11" spans="1:9" s="1" customFormat="1" ht="59.25" customHeight="1">
      <c r="A11" s="24"/>
      <c r="B11" s="25"/>
      <c r="C11" s="25"/>
      <c r="D11" s="24"/>
      <c r="E11" s="18"/>
      <c r="F11" s="19"/>
      <c r="G11" s="2"/>
      <c r="H11" s="2"/>
    </row>
    <row r="12" spans="1:9" ht="18.75">
      <c r="A12" s="11" t="s">
        <v>2</v>
      </c>
      <c r="B12" s="12" t="s">
        <v>3</v>
      </c>
      <c r="C12" s="12"/>
      <c r="D12" s="13">
        <f>D13+D18+D20+D22+D24+D27+D29+D31</f>
        <v>18959.039999999997</v>
      </c>
      <c r="E12" s="13">
        <f t="shared" ref="E12:F12" si="0">E13+E18+E20+E22+E24+E27+E29+E31</f>
        <v>15535.73</v>
      </c>
      <c r="F12" s="13">
        <f t="shared" si="0"/>
        <v>15433.03</v>
      </c>
    </row>
    <row r="13" spans="1:9" ht="25.5" customHeight="1">
      <c r="A13" s="14" t="s">
        <v>27</v>
      </c>
      <c r="B13" s="15" t="s">
        <v>4</v>
      </c>
      <c r="C13" s="15"/>
      <c r="D13" s="16">
        <f>D14+D15+D16+D17</f>
        <v>7454.4599999999991</v>
      </c>
      <c r="E13" s="16">
        <f t="shared" ref="E13:F13" si="1">E14+E15+E16+E17</f>
        <v>6508.0900000000011</v>
      </c>
      <c r="F13" s="16">
        <f t="shared" si="1"/>
        <v>6508.0900000000011</v>
      </c>
      <c r="G13" s="17"/>
      <c r="H13" s="17"/>
      <c r="I13" s="17"/>
    </row>
    <row r="14" spans="1:9" ht="58.5" customHeight="1">
      <c r="A14" s="8" t="s">
        <v>6</v>
      </c>
      <c r="B14" s="10" t="s">
        <v>4</v>
      </c>
      <c r="C14" s="10" t="s">
        <v>5</v>
      </c>
      <c r="D14" s="9">
        <v>1270.3699999999999</v>
      </c>
      <c r="E14" s="9">
        <v>1129.4100000000001</v>
      </c>
      <c r="F14" s="9">
        <v>1129.4100000000001</v>
      </c>
      <c r="G14" s="17"/>
      <c r="H14" s="17"/>
      <c r="I14" s="17"/>
    </row>
    <row r="15" spans="1:9" ht="68.25" customHeight="1">
      <c r="A15" s="8" t="s">
        <v>37</v>
      </c>
      <c r="B15" s="10" t="s">
        <v>4</v>
      </c>
      <c r="C15" s="10" t="s">
        <v>7</v>
      </c>
      <c r="D15" s="9">
        <v>879.15</v>
      </c>
      <c r="E15" s="9">
        <v>781.32</v>
      </c>
      <c r="F15" s="9">
        <v>781.32</v>
      </c>
    </row>
    <row r="16" spans="1:9" ht="82.5">
      <c r="A16" s="8" t="s">
        <v>9</v>
      </c>
      <c r="B16" s="10" t="s">
        <v>4</v>
      </c>
      <c r="C16" s="10" t="s">
        <v>8</v>
      </c>
      <c r="D16" s="9">
        <v>5304.94</v>
      </c>
      <c r="E16" s="9">
        <v>4593.05</v>
      </c>
      <c r="F16" s="9">
        <v>4593.05</v>
      </c>
    </row>
    <row r="17" spans="1:6" ht="18" customHeight="1">
      <c r="A17" s="8" t="s">
        <v>12</v>
      </c>
      <c r="B17" s="10" t="s">
        <v>4</v>
      </c>
      <c r="C17" s="10" t="s">
        <v>11</v>
      </c>
      <c r="D17" s="9">
        <v>0</v>
      </c>
      <c r="E17" s="9">
        <v>4.3099999999999996</v>
      </c>
      <c r="F17" s="9">
        <v>4.3099999999999996</v>
      </c>
    </row>
    <row r="18" spans="1:6" ht="18.75">
      <c r="A18" s="14" t="s">
        <v>28</v>
      </c>
      <c r="B18" s="15" t="s">
        <v>5</v>
      </c>
      <c r="C18" s="15"/>
      <c r="D18" s="16">
        <f>D19</f>
        <v>158.38999999999999</v>
      </c>
      <c r="E18" s="16">
        <f t="shared" ref="E18:F18" si="2">E19</f>
        <v>174.06</v>
      </c>
      <c r="F18" s="16">
        <f t="shared" si="2"/>
        <v>190.22</v>
      </c>
    </row>
    <row r="19" spans="1:6" ht="35.25" customHeight="1">
      <c r="A19" s="8" t="s">
        <v>13</v>
      </c>
      <c r="B19" s="10" t="s">
        <v>5</v>
      </c>
      <c r="C19" s="10" t="s">
        <v>7</v>
      </c>
      <c r="D19" s="9">
        <v>158.38999999999999</v>
      </c>
      <c r="E19" s="9">
        <v>174.06</v>
      </c>
      <c r="F19" s="9">
        <v>190.22</v>
      </c>
    </row>
    <row r="20" spans="1:6" ht="49.5">
      <c r="A20" s="14" t="s">
        <v>29</v>
      </c>
      <c r="B20" s="15" t="s">
        <v>7</v>
      </c>
      <c r="C20" s="15"/>
      <c r="D20" s="16">
        <f>D21</f>
        <v>2418.92</v>
      </c>
      <c r="E20" s="16">
        <f t="shared" ref="E20:F20" si="3">E21</f>
        <v>2414.59</v>
      </c>
      <c r="F20" s="16">
        <f t="shared" si="3"/>
        <v>2414.59</v>
      </c>
    </row>
    <row r="21" spans="1:6" ht="26.25" customHeight="1">
      <c r="A21" s="8" t="s">
        <v>24</v>
      </c>
      <c r="B21" s="10" t="s">
        <v>7</v>
      </c>
      <c r="C21" s="10" t="s">
        <v>20</v>
      </c>
      <c r="D21" s="9">
        <v>2418.92</v>
      </c>
      <c r="E21" s="9">
        <v>2414.59</v>
      </c>
      <c r="F21" s="9">
        <v>2414.59</v>
      </c>
    </row>
    <row r="22" spans="1:6" ht="18.75">
      <c r="A22" s="14" t="s">
        <v>30</v>
      </c>
      <c r="B22" s="15" t="s">
        <v>8</v>
      </c>
      <c r="C22" s="15"/>
      <c r="D22" s="16">
        <f>D23</f>
        <v>1567.32</v>
      </c>
      <c r="E22" s="16">
        <f t="shared" ref="E22:F22" si="4">E23</f>
        <v>0</v>
      </c>
      <c r="F22" s="16">
        <f t="shared" si="4"/>
        <v>0</v>
      </c>
    </row>
    <row r="23" spans="1:6" ht="34.5" customHeight="1">
      <c r="A23" s="8" t="s">
        <v>16</v>
      </c>
      <c r="B23" s="10" t="s">
        <v>8</v>
      </c>
      <c r="C23" s="10" t="s">
        <v>15</v>
      </c>
      <c r="D23" s="9">
        <v>1567.32</v>
      </c>
      <c r="E23" s="9">
        <v>0</v>
      </c>
      <c r="F23" s="9">
        <v>0</v>
      </c>
    </row>
    <row r="24" spans="1:6" ht="33">
      <c r="A24" s="14" t="s">
        <v>31</v>
      </c>
      <c r="B24" s="15" t="s">
        <v>10</v>
      </c>
      <c r="C24" s="15"/>
      <c r="D24" s="16">
        <f>D25+D26</f>
        <v>2472.0500000000002</v>
      </c>
      <c r="E24" s="16">
        <f t="shared" ref="E24:F24" si="5">E25+E26</f>
        <v>2008.62</v>
      </c>
      <c r="F24" s="16">
        <f t="shared" si="5"/>
        <v>1904.31</v>
      </c>
    </row>
    <row r="25" spans="1:6" ht="24.75" customHeight="1">
      <c r="A25" s="8" t="s">
        <v>17</v>
      </c>
      <c r="B25" s="10" t="s">
        <v>10</v>
      </c>
      <c r="C25" s="10" t="s">
        <v>5</v>
      </c>
      <c r="D25" s="9">
        <v>600.52</v>
      </c>
      <c r="E25" s="9">
        <v>0</v>
      </c>
      <c r="F25" s="9">
        <v>0</v>
      </c>
    </row>
    <row r="26" spans="1:6" ht="21.75" customHeight="1">
      <c r="A26" s="8" t="s">
        <v>18</v>
      </c>
      <c r="B26" s="10" t="s">
        <v>10</v>
      </c>
      <c r="C26" s="10" t="s">
        <v>7</v>
      </c>
      <c r="D26" s="9">
        <v>1871.53</v>
      </c>
      <c r="E26" s="9">
        <v>2008.62</v>
      </c>
      <c r="F26" s="9">
        <v>1904.31</v>
      </c>
    </row>
    <row r="27" spans="1:6" ht="18.75">
      <c r="A27" s="14" t="s">
        <v>32</v>
      </c>
      <c r="B27" s="15" t="s">
        <v>26</v>
      </c>
      <c r="C27" s="15"/>
      <c r="D27" s="16">
        <f>D28</f>
        <v>832.05</v>
      </c>
      <c r="E27" s="16">
        <f t="shared" ref="E27:F27" si="6">E28</f>
        <v>0</v>
      </c>
      <c r="F27" s="16">
        <f t="shared" si="6"/>
        <v>0</v>
      </c>
    </row>
    <row r="28" spans="1:6" ht="18" customHeight="1">
      <c r="A28" s="8" t="s">
        <v>33</v>
      </c>
      <c r="B28" s="10" t="s">
        <v>26</v>
      </c>
      <c r="C28" s="10" t="s">
        <v>10</v>
      </c>
      <c r="D28" s="9">
        <v>832.05</v>
      </c>
      <c r="E28" s="9">
        <v>0</v>
      </c>
      <c r="F28" s="9">
        <v>0</v>
      </c>
    </row>
    <row r="29" spans="1:6" ht="18.75">
      <c r="A29" s="14" t="s">
        <v>34</v>
      </c>
      <c r="B29" s="15" t="s">
        <v>14</v>
      </c>
      <c r="C29" s="15"/>
      <c r="D29" s="16">
        <f>D30</f>
        <v>3751.33</v>
      </c>
      <c r="E29" s="16">
        <f t="shared" ref="E29:F29" si="7">E30</f>
        <v>4090.37</v>
      </c>
      <c r="F29" s="16">
        <f t="shared" si="7"/>
        <v>4065.82</v>
      </c>
    </row>
    <row r="30" spans="1:6" ht="18.75">
      <c r="A30" s="8" t="s">
        <v>19</v>
      </c>
      <c r="B30" s="10" t="s">
        <v>14</v>
      </c>
      <c r="C30" s="10" t="s">
        <v>4</v>
      </c>
      <c r="D30" s="16">
        <v>3751.33</v>
      </c>
      <c r="E30" s="16">
        <v>4090.37</v>
      </c>
      <c r="F30" s="16">
        <v>4065.82</v>
      </c>
    </row>
    <row r="31" spans="1:6" ht="18.75">
      <c r="A31" s="14" t="s">
        <v>35</v>
      </c>
      <c r="B31" s="15" t="s">
        <v>20</v>
      </c>
      <c r="C31" s="15"/>
      <c r="D31" s="16">
        <f>D32</f>
        <v>304.52</v>
      </c>
      <c r="E31" s="16">
        <f t="shared" ref="E31:F31" si="8">E32</f>
        <v>340</v>
      </c>
      <c r="F31" s="16">
        <f t="shared" si="8"/>
        <v>350</v>
      </c>
    </row>
    <row r="32" spans="1:6" ht="18.75">
      <c r="A32" s="8" t="s">
        <v>21</v>
      </c>
      <c r="B32" s="10" t="s">
        <v>20</v>
      </c>
      <c r="C32" s="10" t="s">
        <v>7</v>
      </c>
      <c r="D32" s="9">
        <v>304.52</v>
      </c>
      <c r="E32" s="9">
        <v>340</v>
      </c>
      <c r="F32" s="9">
        <v>350</v>
      </c>
    </row>
  </sheetData>
  <mergeCells count="13">
    <mergeCell ref="E10:E11"/>
    <mergeCell ref="F10:F11"/>
    <mergeCell ref="D1:F1"/>
    <mergeCell ref="B2:F2"/>
    <mergeCell ref="B3:F3"/>
    <mergeCell ref="A6:F7"/>
    <mergeCell ref="D9:F9"/>
    <mergeCell ref="A10:A11"/>
    <mergeCell ref="B10:B11"/>
    <mergeCell ref="C10:C11"/>
    <mergeCell ref="B9:C9"/>
    <mergeCell ref="D10:D11"/>
    <mergeCell ref="D4:F4"/>
  </mergeCells>
  <pageMargins left="0.98425196850393704" right="0.39370078740157483" top="0.39370078740157483" bottom="0.39370078740157483" header="0.19685039370078741" footer="0.19685039370078741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2022-2024</vt:lpstr>
      <vt:lpstr>'2022-2024'!BFT_Print_Titles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dc:description>POI HSSF rep:2.43.2.22</dc:description>
  <cp:lastModifiedBy>Пользователь Windows</cp:lastModifiedBy>
  <cp:lastPrinted>2023-12-01T06:01:39Z</cp:lastPrinted>
  <dcterms:created xsi:type="dcterms:W3CDTF">2017-11-18T04:34:22Z</dcterms:created>
  <dcterms:modified xsi:type="dcterms:W3CDTF">2025-06-03T05:43:58Z</dcterms:modified>
</cp:coreProperties>
</file>